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12555" activeTab="0"/>
  </bookViews>
  <sheets>
    <sheet name="Теплоснабжение" sheetId="1" r:id="rId1"/>
    <sheet name="Холодное водоснабжение" sheetId="2" r:id="rId2"/>
    <sheet name="Водоотведение" sheetId="3" r:id="rId3"/>
    <sheet name="Горячее водоснабжение" sheetId="4" r:id="rId4"/>
    <sheet name="Электроснабжение" sheetId="5" r:id="rId5"/>
    <sheet name="Газоснабжение" sheetId="6" r:id="rId6"/>
    <sheet name=" ТКО" sheetId="7" r:id="rId7"/>
  </sheets>
  <externalReferences>
    <externalReference r:id="rId10"/>
  </externalReferences>
  <definedNames>
    <definedName name="CALC_IDENTIFIER">'[1]TECHSHEET'!$G$18</definedName>
    <definedName name="TEMPLATE_SPHERE_CODE">'[1]TECHSHEET'!$G$43</definedName>
    <definedName name="_xlnm.Print_Titles" localSheetId="3">'Горячее водоснабжение'!$4:$7</definedName>
    <definedName name="_xlnm.Print_Area" localSheetId="2">'Водоотведение'!$B$2:$E$9</definedName>
    <definedName name="_xlnm.Print_Area" localSheetId="5">'Газоснабжение'!$C$2:$E$8</definedName>
    <definedName name="_xlnm.Print_Area" localSheetId="3">'Горячее водоснабжение'!$B$1:$G$26</definedName>
    <definedName name="_xlnm.Print_Area" localSheetId="0">'Теплоснабжение'!$B$1:$E$24</definedName>
    <definedName name="_xlnm.Print_Area" localSheetId="1">'Холодное водоснабжение'!$B$1:$E$8</definedName>
    <definedName name="_xlnm.Print_Area" localSheetId="4">'Электроснабжение'!$B$2:$E$27</definedName>
  </definedNames>
  <calcPr fullCalcOnLoad="1"/>
</workbook>
</file>

<file path=xl/sharedStrings.xml><?xml version="1.0" encoding="utf-8"?>
<sst xmlns="http://schemas.openxmlformats.org/spreadsheetml/2006/main" count="132" uniqueCount="78">
  <si>
    <t>МУП "СЕЗ"</t>
  </si>
  <si>
    <t>ООО "Эврика-2"</t>
  </si>
  <si>
    <t>ООО "Подольский мукомольный завод"</t>
  </si>
  <si>
    <t>компонент на холодную воду</t>
  </si>
  <si>
    <t>компонент на тепловую энергию</t>
  </si>
  <si>
    <t xml:space="preserve">ООО «РЭО» </t>
  </si>
  <si>
    <t>МУП "Водоканал" г. Подольска</t>
  </si>
  <si>
    <t>Оздоровительное объединение "Солнечный городок" Банка России</t>
  </si>
  <si>
    <t>Наименование организации</t>
  </si>
  <si>
    <t>ОАО "ПТЭК"</t>
  </si>
  <si>
    <t>АО "ПЭМЗ"</t>
  </si>
  <si>
    <t>АО "ПЗЭМИ"</t>
  </si>
  <si>
    <t>руб./куб.м</t>
  </si>
  <si>
    <t>руб./Гкал</t>
  </si>
  <si>
    <t>Нормативно-правовой акт</t>
  </si>
  <si>
    <t>ТАРИФ (с учетом НДС), руб./Гкал</t>
  </si>
  <si>
    <t>ТАРИФ (с учетом НДС)</t>
  </si>
  <si>
    <t>ООО "Диском Сервис"</t>
  </si>
  <si>
    <t>ООО "ПЭЗ им. Калинина"</t>
  </si>
  <si>
    <t>ФГБУЗ ЦКБВЛ ФМБА России "Лесные поляны"</t>
  </si>
  <si>
    <t xml:space="preserve">ООО "НКН" </t>
  </si>
  <si>
    <t>ПАО "ЗиО-Подольск"</t>
  </si>
  <si>
    <t xml:space="preserve">ФГБУЗ ЦКБВЛ ФМБА России                                           </t>
  </si>
  <si>
    <t>ФГКУ Комбинат "Березка" Росрезерва</t>
  </si>
  <si>
    <t xml:space="preserve">АО "ПЗЭМИ" </t>
  </si>
  <si>
    <t xml:space="preserve">ГАСУСО МО "Климовский дом- интернат" </t>
  </si>
  <si>
    <t>ФГБУЗ ЦКБВЛ ФМБА России</t>
  </si>
  <si>
    <t>с 01.01.2019</t>
  </si>
  <si>
    <t>с 01.07.2019</t>
  </si>
  <si>
    <t>ООО "Радуга-ХИТ"</t>
  </si>
  <si>
    <t>ПАО "ПМК 15"</t>
  </si>
  <si>
    <t>Распоряжение Комитета по ценам и тарифам Московской области от 19.12.2018 № 373-Р</t>
  </si>
  <si>
    <t>Тарифы, установленные для ресурсоснабжающих организаций, осуществляющих свою деятельность  в сфере предоставления коммунальных услуг населению по холодному водоснабжению на территории Городского округа Подольск на 2019 год</t>
  </si>
  <si>
    <t>Тарифы, установленные для ресурсоснабжающих организаций, осуществляющих свою деятельность  в сфере предоставления коммунальных услуг населению по водоотведению на территории Городского округа Подольск на 2019 год</t>
  </si>
  <si>
    <t>Тарифы, установленные для ресурсоснабжающих организаций, осуществляющих свою деятельность  в сфере предоставления коммунальной услуги по теплоснабжению для населения на территории Городского округа Подольск на 2019 год</t>
  </si>
  <si>
    <t>Распоряжение Комитета по ценам и тарифам Московской области от 19.12.2018 № 374-Р</t>
  </si>
  <si>
    <t>Поставщик холодной воды: Оздоровительное объединение "Солнечный городок" Банка России</t>
  </si>
  <si>
    <t>Поставщик холодной воды: ФГБУЗ ЦКБВЛ ФМБА России</t>
  </si>
  <si>
    <t>Поставщик холодной воды: МУП "Водоканал" г. Подольска</t>
  </si>
  <si>
    <t>МУП "Подольская теплосеть",  при подключении к тепловой сети до тепловых пунктов</t>
  </si>
  <si>
    <t>МУП "Подольская теплосеть",  при подключении к тепловой сети после тепловых пунктов</t>
  </si>
  <si>
    <t>Тарифы, установленные для ресурсоснабжающих организаций, осуществляющих свою деятельность  в сфере предоставления коммунальных услуг населению по горячему водоснабжению на территории Городского округа Подольск на 2019 год</t>
  </si>
  <si>
    <t>Распоряжение Комитета по ценам и тарифам Московской области № 369-Р от 19.12.2018</t>
  </si>
  <si>
    <t>Распоряжение Комитета по ценам и тарифам Московской области № 366-Р от 19.12.2018</t>
  </si>
  <si>
    <t>Распоряжение Комитета по ценам и тарифам Московской области № 364-Р от 19.12.2018</t>
  </si>
  <si>
    <t>МУП "СЕЗ" на территории: Городской округ Подольск, мкр. Климовск</t>
  </si>
  <si>
    <t>МУП "СЕЗ" на территории: городской округ Подольск, крышные котельные по адресам: мкр. Климовск, ул. Дм. Холодова д.3, ул. Дм. Холодова д.5, ул. Советская д.11</t>
  </si>
  <si>
    <t>ПАО "ЗИО-Подольск"</t>
  </si>
  <si>
    <t xml:space="preserve">  </t>
  </si>
  <si>
    <t>Цены (тарифы) на электрическую энергию для населения Московской области на  2019 год</t>
  </si>
  <si>
    <t>Показатель (группы потребителей с разбивкой по ставкам и дифференциацией по зонам суток)</t>
  </si>
  <si>
    <t>ТАРИФ (с учетом НДС), руб./куб.м</t>
  </si>
  <si>
    <t>Распоряжение Комитета по ценам и тарифам Московской области от 20.12.2018 № 375-Р</t>
  </si>
  <si>
    <t>Одноставочный тариф</t>
  </si>
  <si>
    <t>Население, кроме проживающих в городских населенных пунктах в домах, оборудованных стационарными электроплитами и (или) электроотопительными установками, и проживающих в сельских населенных пунктах</t>
  </si>
  <si>
    <t>Одноставочный тариф, дифференцированный по двум зонам суток:    дневная зона</t>
  </si>
  <si>
    <t>Одноставочный тариф, дифференцированный по двум зонам суток:    ночная зона</t>
  </si>
  <si>
    <t>Одноставочный тариф, дифференцированный по трем зонам суток:    пиковая зона</t>
  </si>
  <si>
    <t>Одноставочный тариф, дифференцированный по трем зонам суток:    полупиковая зона</t>
  </si>
  <si>
    <t>Одноставочный тариф, дифференцированный по трем зонам суток:    ночная зона</t>
  </si>
  <si>
    <t>Население, проживающее в городских населенных пунктах в домах, оборудованных стационарными электроплитами и (или) электроотопительными установками</t>
  </si>
  <si>
    <t xml:space="preserve">Население, проживающее в сельских населенных пунктах </t>
  </si>
  <si>
    <t>Тариф (с учетом НДС), руб./кВтч</t>
  </si>
  <si>
    <t>Тариф (с учетом НДС), руб./куб.м</t>
  </si>
  <si>
    <t xml:space="preserve">Цены на природный газ  для населения Московской области </t>
  </si>
  <si>
    <t>№ п/п</t>
  </si>
  <si>
    <t>Распоряжение Комитета по ценам и тарифам Московской области от 20.12.2018 № 392-Р</t>
  </si>
  <si>
    <t>Приготовление пищи и нагрев воды с использованием газовой плиты и нагрев воды с использованием газового водонагревателя при отсутствии центрального горячего водоснабжения ( в отсутствии других направлений использования газа)</t>
  </si>
  <si>
    <t>Приготовление пищи и нагрев воды с использованием газовой плиты                 ( в отсутствие других направлений использования газа)</t>
  </si>
  <si>
    <t>Направление использования газа</t>
  </si>
  <si>
    <t>Предельные единые тарифы</t>
  </si>
  <si>
    <t>Предельные единые тарифы на услуги  регионального оператора по обращению с ТКО, руб./ куб.м с НДС</t>
  </si>
  <si>
    <t>ООО "МСК-НТ"</t>
  </si>
  <si>
    <t>Региональный оператор                                                            по обращению с ТКО</t>
  </si>
  <si>
    <t>с 01.01.2019                       по 30.06.2019</t>
  </si>
  <si>
    <t>с 01.07.2019                   по 31.12.2019</t>
  </si>
  <si>
    <t>на услуги регионального оператора по обращению с ТКО на территории                                                                           Московской области на 2019 год</t>
  </si>
  <si>
    <t>Постановление Правительства Московской области                                   от 02.10.2018 № 690/34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</si>
</sst>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54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u val="single"/>
      <sz val="11"/>
      <color indexed="12"/>
      <name val="Calibri"/>
      <family val="2"/>
    </font>
    <font>
      <sz val="10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3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" fontId="6" fillId="27" borderId="6" applyBorder="0">
      <alignment horizontal="right"/>
      <protection/>
    </xf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8" fillId="0" borderId="0">
      <alignment wrapText="1"/>
      <protection/>
    </xf>
    <xf numFmtId="0" fontId="8" fillId="0" borderId="0">
      <alignment wrapText="1"/>
      <protection/>
    </xf>
    <xf numFmtId="0" fontId="8" fillId="0" borderId="0">
      <alignment wrapText="1"/>
      <protection/>
    </xf>
    <xf numFmtId="0" fontId="8" fillId="0" borderId="0">
      <alignment wrapText="1"/>
      <protection/>
    </xf>
    <xf numFmtId="0" fontId="3" fillId="0" borderId="0">
      <alignment/>
      <protection/>
    </xf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0" fontId="4" fillId="0" borderId="0" xfId="55" applyFont="1" applyAlignment="1">
      <alignment vertical="center"/>
      <protection/>
    </xf>
    <xf numFmtId="49" fontId="10" fillId="0" borderId="0" xfId="0" applyNumberFormat="1" applyFont="1" applyFill="1" applyAlignment="1" applyProtection="1">
      <alignment vertical="center" wrapText="1"/>
      <protection/>
    </xf>
    <xf numFmtId="49" fontId="6" fillId="0" borderId="0" xfId="0" applyNumberFormat="1" applyFont="1" applyAlignment="1" applyProtection="1">
      <alignment vertical="center" wrapText="1"/>
      <protection/>
    </xf>
    <xf numFmtId="0" fontId="1" fillId="0" borderId="0" xfId="0" applyFont="1" applyAlignment="1">
      <alignment horizontal="center"/>
    </xf>
    <xf numFmtId="49" fontId="9" fillId="33" borderId="0" xfId="0" applyNumberFormat="1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49" fontId="9" fillId="33" borderId="0" xfId="0" applyNumberFormat="1" applyFont="1" applyFill="1" applyBorder="1" applyAlignment="1" applyProtection="1">
      <alignment horizontal="center" vertical="center" textRotation="90" wrapText="1"/>
      <protection/>
    </xf>
    <xf numFmtId="0" fontId="9" fillId="33" borderId="0" xfId="0" applyNumberFormat="1" applyFont="1" applyFill="1" applyBorder="1" applyAlignment="1" applyProtection="1">
      <alignment horizontal="right" vertical="center"/>
      <protection/>
    </xf>
    <xf numFmtId="49" fontId="9" fillId="4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4" fontId="5" fillId="33" borderId="6" xfId="55" applyNumberFormat="1" applyFont="1" applyFill="1" applyBorder="1" applyAlignment="1">
      <alignment horizontal="center" vertical="center"/>
      <protection/>
    </xf>
    <xf numFmtId="4" fontId="5" fillId="0" borderId="6" xfId="55" applyNumberFormat="1" applyFont="1" applyFill="1" applyBorder="1" applyAlignment="1">
      <alignment horizontal="center" vertical="center"/>
      <protection/>
    </xf>
    <xf numFmtId="0" fontId="2" fillId="33" borderId="6" xfId="55" applyFont="1" applyFill="1" applyBorder="1" applyAlignment="1">
      <alignment horizontal="center" vertical="center" wrapText="1"/>
      <protection/>
    </xf>
    <xf numFmtId="0" fontId="4" fillId="0" borderId="0" xfId="55" applyFont="1" applyFill="1">
      <alignment/>
      <protection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 wrapText="1"/>
    </xf>
    <xf numFmtId="2" fontId="2" fillId="0" borderId="6" xfId="0" applyNumberFormat="1" applyFont="1" applyBorder="1" applyAlignment="1">
      <alignment horizontal="center" vertical="center"/>
    </xf>
    <xf numFmtId="0" fontId="5" fillId="0" borderId="6" xfId="55" applyFont="1" applyBorder="1" applyAlignment="1">
      <alignment horizontal="center" vertical="center" wrapText="1"/>
      <protection/>
    </xf>
    <xf numFmtId="0" fontId="2" fillId="0" borderId="6" xfId="0" applyFont="1" applyBorder="1" applyAlignment="1">
      <alignment vertical="center"/>
    </xf>
    <xf numFmtId="2" fontId="2" fillId="0" borderId="6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0" fontId="2" fillId="33" borderId="6" xfId="55" applyFont="1" applyFill="1" applyBorder="1" applyAlignment="1">
      <alignment horizontal="left" vertical="center" wrapText="1"/>
      <protection/>
    </xf>
    <xf numFmtId="0" fontId="2" fillId="0" borderId="6" xfId="55" applyFont="1" applyBorder="1" applyAlignment="1">
      <alignment horizontal="center" vertical="center" wrapText="1"/>
      <protection/>
    </xf>
    <xf numFmtId="0" fontId="2" fillId="0" borderId="6" xfId="55" applyFont="1" applyFill="1" applyBorder="1" applyAlignment="1">
      <alignment horizontal="left" vertical="center" wrapText="1"/>
      <protection/>
    </xf>
    <xf numFmtId="0" fontId="5" fillId="0" borderId="6" xfId="55" applyFont="1" applyFill="1" applyBorder="1" applyAlignment="1">
      <alignment horizontal="left" vertical="center" wrapText="1"/>
      <protection/>
    </xf>
    <xf numFmtId="4" fontId="5" fillId="0" borderId="6" xfId="55" applyNumberFormat="1" applyFont="1" applyBorder="1" applyAlignment="1">
      <alignment horizontal="center" vertical="center" wrapText="1"/>
      <protection/>
    </xf>
    <xf numFmtId="4" fontId="5" fillId="33" borderId="6" xfId="55" applyNumberFormat="1" applyFont="1" applyFill="1" applyBorder="1" applyAlignment="1">
      <alignment horizontal="center" vertical="center" wrapText="1"/>
      <protection/>
    </xf>
    <xf numFmtId="0" fontId="2" fillId="33" borderId="6" xfId="55" applyFont="1" applyFill="1" applyBorder="1" applyAlignment="1">
      <alignment vertical="center" wrapText="1"/>
      <protection/>
    </xf>
    <xf numFmtId="0" fontId="5" fillId="0" borderId="6" xfId="55" applyFont="1" applyBorder="1" applyAlignment="1">
      <alignment horizontal="center" vertical="center"/>
      <protection/>
    </xf>
    <xf numFmtId="4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33" borderId="6" xfId="0" applyFont="1" applyFill="1" applyBorder="1" applyAlignment="1">
      <alignment vertical="center" wrapText="1"/>
    </xf>
    <xf numFmtId="0" fontId="5" fillId="33" borderId="6" xfId="55" applyFont="1" applyFill="1" applyBorder="1" applyAlignment="1">
      <alignment vertical="center" wrapText="1"/>
      <protection/>
    </xf>
    <xf numFmtId="0" fontId="5" fillId="33" borderId="6" xfId="55" applyFont="1" applyFill="1" applyBorder="1" applyAlignment="1">
      <alignment horizontal="left" vertical="center" wrapText="1"/>
      <protection/>
    </xf>
    <xf numFmtId="0" fontId="2" fillId="0" borderId="6" xfId="55" applyFont="1" applyFill="1" applyBorder="1" applyAlignment="1">
      <alignment vertical="center" wrapText="1"/>
      <protection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4" fontId="5" fillId="0" borderId="6" xfId="55" applyNumberFormat="1" applyFont="1" applyBorder="1" applyAlignment="1">
      <alignment horizontal="center" vertical="center" wrapText="1"/>
      <protection/>
    </xf>
    <xf numFmtId="0" fontId="2" fillId="0" borderId="6" xfId="0" applyFont="1" applyBorder="1" applyAlignment="1">
      <alignment horizontal="center" vertical="center" wrapText="1"/>
    </xf>
    <xf numFmtId="4" fontId="5" fillId="0" borderId="11" xfId="55" applyNumberFormat="1" applyFont="1" applyFill="1" applyBorder="1" applyAlignment="1">
      <alignment horizontal="center" vertical="center" wrapText="1"/>
      <protection/>
    </xf>
    <xf numFmtId="4" fontId="5" fillId="0" borderId="12" xfId="55" applyNumberFormat="1" applyFont="1" applyFill="1" applyBorder="1" applyAlignment="1">
      <alignment horizontal="center" vertical="center" wrapText="1"/>
      <protection/>
    </xf>
    <xf numFmtId="4" fontId="5" fillId="0" borderId="13" xfId="55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5" fillId="0" borderId="6" xfId="55" applyFont="1" applyBorder="1" applyAlignment="1">
      <alignment horizontal="center" vertical="center" wrapText="1"/>
      <protection/>
    </xf>
    <xf numFmtId="0" fontId="0" fillId="0" borderId="6" xfId="0" applyFont="1" applyBorder="1" applyAlignment="1">
      <alignment horizontal="center" vertical="center" wrapText="1"/>
    </xf>
    <xf numFmtId="0" fontId="13" fillId="0" borderId="0" xfId="55" applyFont="1" applyFill="1" applyAlignment="1">
      <alignment horizontal="center"/>
      <protection/>
    </xf>
    <xf numFmtId="0" fontId="5" fillId="0" borderId="14" xfId="55" applyFont="1" applyBorder="1" applyAlignment="1">
      <alignment horizontal="center" vertical="center" wrapText="1"/>
      <protection/>
    </xf>
    <xf numFmtId="0" fontId="5" fillId="0" borderId="15" xfId="55" applyFont="1" applyBorder="1" applyAlignment="1">
      <alignment horizontal="center" vertical="center" wrapText="1"/>
      <protection/>
    </xf>
    <xf numFmtId="0" fontId="5" fillId="0" borderId="16" xfId="55" applyFont="1" applyBorder="1" applyAlignment="1">
      <alignment horizontal="center" vertical="center" wrapText="1"/>
      <protection/>
    </xf>
    <xf numFmtId="0" fontId="17" fillId="0" borderId="0" xfId="0" applyFont="1" applyFill="1" applyAlignment="1">
      <alignment horizontal="center" vertical="center" wrapText="1"/>
    </xf>
    <xf numFmtId="0" fontId="5" fillId="0" borderId="11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 wrapText="1"/>
      <protection/>
    </xf>
    <xf numFmtId="0" fontId="17" fillId="0" borderId="0" xfId="0" applyFont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начение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0" xfId="56"/>
    <cellStyle name="Обычный 21" xfId="57"/>
    <cellStyle name="Обычный 22" xfId="58"/>
    <cellStyle name="Обычный 23" xfId="59"/>
    <cellStyle name="Обычный 3" xfId="60"/>
    <cellStyle name="Обычный 4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1\&#1072;&#1076;&#1084;&#1080;&#1085;&#1080;&#1089;&#1090;&#1088;&#1072;&#1094;&#1080;&#1103;\&#1050;&#1086;&#1084;&#1080;&#1090;&#1077;&#1090;%20&#1087;&#1086;%20&#1101;&#1082;&#1086;&#1085;&#1086;&#1084;&#1080;&#1082;&#1077;\&#1058;&#1072;&#1088;&#1080;&#1092;&#1085;&#1072;&#1103;%20&#1080;&#1085;&#1092;&#1086;&#1088;&#1084;&#1072;&#1094;&#1080;&#1103;\&#1096;&#1072;&#1073;&#1083;&#1086;&#1085;&#1099;%20&#1086;&#1088;&#1075;&#1072;&#1085;&#1080;&#1079;&#1072;&#1094;&#1080;&#1081;\&#1052;&#1059;&#1055;%20&#1057;&#1045;&#1047;%20-1BALANCE.CALC.TARIFF.WARM.2016YEAR2.BKP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modInstruction"/>
      <sheetName val="Лог обновления"/>
      <sheetName val="Список организаций"/>
      <sheetName val="Список объектов"/>
      <sheetName val="TECHSHEET"/>
      <sheetName val="TECH_HORISONTAL"/>
      <sheetName val="TECH_VERTICAL"/>
      <sheetName val="REESTR_ORG"/>
      <sheetName val="REESTR_SOURCE"/>
      <sheetName val="modGetGeoBase"/>
      <sheetName val="БПр"/>
      <sheetName val="БТр"/>
      <sheetName val="К"/>
      <sheetName val="Т"/>
      <sheetName val="ТМ1"/>
      <sheetName val="ТМ2"/>
      <sheetName val="ВС.БПр"/>
      <sheetName val="ВС.БТр"/>
      <sheetName val="ВС.К"/>
      <sheetName val="ВС.ТМ1"/>
      <sheetName val="ВС.ТМ2"/>
      <sheetName val="ВО.БПр"/>
      <sheetName val="ВО.БТр"/>
      <sheetName val="ВО.К"/>
      <sheetName val="ВО.ТМ1"/>
      <sheetName val="ВО.ТМ2"/>
      <sheetName val="ТБО.К"/>
      <sheetName val="ГВС.ТМ1"/>
      <sheetName val="ГВС.ТМ2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PLAN1X_LIST_ORG"/>
      <sheetName val="PLAN1X_LIST_SUBSIDIARY"/>
      <sheetName val="PLAN1X_LIST_SRC"/>
      <sheetName val="PLAN1X_BPR_DETAILED"/>
      <sheetName val="PLAN1X_MXPP_DETAILED"/>
      <sheetName val="PLAN1X_BTR_DETAILED"/>
      <sheetName val="PLAN1X_MXTR_DETAILED"/>
      <sheetName val="PLAN1X_CALC"/>
      <sheetName val="PLAN1X_CALC_ENERGY"/>
      <sheetName val="PLAN1X_FUEL"/>
      <sheetName val="PLAN1X_FUEL_GAS"/>
      <sheetName val="PLAN1X_FUEL_TR_1"/>
      <sheetName val="PLAN1X_FUEL_TR_2"/>
      <sheetName val="PLAN1X_FUEL_TR_3"/>
      <sheetName val="PLAN1X_FUEL_EE"/>
      <sheetName val="PLAN1X_TM1"/>
      <sheetName val="PLAN1X_TM2"/>
      <sheetName val="modLoad"/>
      <sheetName val="modLoadResults"/>
      <sheetName val="modLoadFiles"/>
      <sheetName val="modInfo"/>
      <sheetName val="modUIButtons"/>
      <sheetName val="modVLDCommonProv"/>
      <sheetName val="modVLDIntegrityProv"/>
      <sheetName val="modVLDProv"/>
      <sheetName val="modDataFEDERAL"/>
      <sheetName val="modCommonProcedures"/>
      <sheetName val="modBalPr"/>
      <sheetName val="modBalTr"/>
      <sheetName val="modCalc"/>
      <sheetName val="modFuel"/>
      <sheetName val="modListOrg"/>
      <sheetName val="modListObjects"/>
      <sheetName val="modCommandButton"/>
      <sheetName val="modfrmRegion"/>
      <sheetName val="modVLDProvGeneralProc"/>
      <sheetName val="modfrmPLAN1XCheckInIsInProgress"/>
      <sheetName val="modfrmPLAN1XUpdateIsInProgress"/>
      <sheetName val="modVLDOrgUniqueness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AdditionalOrgData"/>
      <sheetName val="modGeneralProcedures"/>
      <sheetName val="modOpen"/>
      <sheetName val="modfrmReportMode"/>
      <sheetName val="modVLDProvTM"/>
    </sheetNames>
    <sheetDataSet>
      <sheetData sheetId="5">
        <row r="18">
          <cell r="G18" t="str">
            <v>Вырабатываемая мощность станций</v>
          </cell>
        </row>
        <row r="43">
          <cell r="G43" t="str">
            <v>HEAT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24"/>
  <sheetViews>
    <sheetView tabSelected="1" zoomScaleSheetLayoutView="120" zoomScalePageLayoutView="0" workbookViewId="0" topLeftCell="A1">
      <selection activeCell="I16" sqref="I16"/>
    </sheetView>
  </sheetViews>
  <sheetFormatPr defaultColWidth="9.140625" defaultRowHeight="15"/>
  <cols>
    <col min="1" max="1" width="9.140625" style="2" customWidth="1"/>
    <col min="2" max="2" width="49.00390625" style="2" customWidth="1"/>
    <col min="3" max="3" width="24.140625" style="2" customWidth="1"/>
    <col min="4" max="4" width="19.00390625" style="2" customWidth="1"/>
    <col min="5" max="5" width="19.7109375" style="2" customWidth="1"/>
    <col min="6" max="148" width="9.140625" style="2" customWidth="1"/>
    <col min="149" max="149" width="5.421875" style="2" customWidth="1"/>
    <col min="150" max="150" width="15.140625" style="2" customWidth="1"/>
    <col min="151" max="151" width="7.7109375" style="2" customWidth="1"/>
    <col min="152" max="152" width="49.28125" style="2" customWidth="1"/>
    <col min="153" max="153" width="22.57421875" style="2" customWidth="1"/>
    <col min="154" max="160" width="0" style="2" hidden="1" customWidth="1"/>
    <col min="161" max="161" width="20.57421875" style="2" customWidth="1"/>
    <col min="162" max="16384" width="9.140625" style="2" customWidth="1"/>
  </cols>
  <sheetData>
    <row r="1" spans="2:5" ht="21" customHeight="1">
      <c r="B1" s="54"/>
      <c r="C1" s="54"/>
      <c r="D1" s="54"/>
      <c r="E1" s="54"/>
    </row>
    <row r="2" spans="2:5" ht="55.5" customHeight="1">
      <c r="B2" s="55" t="s">
        <v>34</v>
      </c>
      <c r="C2" s="55"/>
      <c r="D2" s="55"/>
      <c r="E2" s="55"/>
    </row>
    <row r="3" spans="2:5" ht="15.75" customHeight="1">
      <c r="B3" s="15"/>
      <c r="C3" s="7" t="s">
        <v>48</v>
      </c>
      <c r="D3" s="14"/>
      <c r="E3" s="14"/>
    </row>
    <row r="4" spans="2:5" ht="39" customHeight="1">
      <c r="B4" s="50" t="s">
        <v>8</v>
      </c>
      <c r="C4" s="50" t="s">
        <v>14</v>
      </c>
      <c r="D4" s="56" t="s">
        <v>15</v>
      </c>
      <c r="E4" s="57"/>
    </row>
    <row r="5" spans="2:5" ht="52.5" customHeight="1">
      <c r="B5" s="50"/>
      <c r="C5" s="50"/>
      <c r="D5" s="40" t="s">
        <v>27</v>
      </c>
      <c r="E5" s="40" t="s">
        <v>28</v>
      </c>
    </row>
    <row r="6" spans="2:61" s="4" customFormat="1" ht="50.25" customHeight="1">
      <c r="B6" s="33" t="s">
        <v>39</v>
      </c>
      <c r="C6" s="49" t="s">
        <v>42</v>
      </c>
      <c r="D6" s="41">
        <v>2059.12</v>
      </c>
      <c r="E6" s="41">
        <v>2120.28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"/>
      <c r="T6" s="6"/>
      <c r="U6" s="6"/>
      <c r="V6" s="6"/>
      <c r="W6" s="6"/>
      <c r="X6" s="6"/>
      <c r="Y6" s="8"/>
      <c r="Z6" s="9"/>
      <c r="AA6" s="9"/>
      <c r="AB6" s="9"/>
      <c r="AC6" s="8"/>
      <c r="AD6" s="9"/>
      <c r="AE6" s="9"/>
      <c r="AF6" s="9"/>
      <c r="AG6" s="9"/>
      <c r="AH6" s="8"/>
      <c r="AI6" s="8"/>
      <c r="AJ6" s="10"/>
      <c r="AK6" s="10"/>
      <c r="AL6" s="11"/>
      <c r="AM6" s="12"/>
      <c r="AN6" s="13"/>
      <c r="AO6" s="12"/>
      <c r="AP6" s="11"/>
      <c r="AQ6" s="8"/>
      <c r="AR6" s="9"/>
      <c r="AS6" s="9"/>
      <c r="AT6" s="9"/>
      <c r="AU6" s="8"/>
      <c r="AV6" s="9"/>
      <c r="AW6" s="9"/>
      <c r="AX6" s="9"/>
      <c r="AY6" s="9"/>
      <c r="AZ6" s="9"/>
      <c r="BA6" s="9"/>
      <c r="BB6" s="8"/>
      <c r="BC6" s="10"/>
      <c r="BD6" s="10"/>
      <c r="BE6" s="11"/>
      <c r="BF6" s="12"/>
      <c r="BG6" s="13"/>
      <c r="BH6" s="12"/>
      <c r="BI6" s="11"/>
    </row>
    <row r="7" spans="2:5" ht="39" customHeight="1">
      <c r="B7" s="33" t="s">
        <v>40</v>
      </c>
      <c r="C7" s="49"/>
      <c r="D7" s="37">
        <v>2065.84</v>
      </c>
      <c r="E7" s="37">
        <v>2120.28</v>
      </c>
    </row>
    <row r="8" spans="2:5" ht="34.5" customHeight="1">
      <c r="B8" s="42" t="s">
        <v>45</v>
      </c>
      <c r="C8" s="49"/>
      <c r="D8" s="38">
        <v>2353.76</v>
      </c>
      <c r="E8" s="38">
        <v>2431.2</v>
      </c>
    </row>
    <row r="9" spans="2:5" ht="64.5" customHeight="1">
      <c r="B9" s="42" t="s">
        <v>46</v>
      </c>
      <c r="C9" s="49"/>
      <c r="D9" s="38">
        <v>1816.56</v>
      </c>
      <c r="E9" s="38">
        <v>1856.76</v>
      </c>
    </row>
    <row r="10" spans="2:5" ht="24.75" customHeight="1">
      <c r="B10" s="43" t="s">
        <v>2</v>
      </c>
      <c r="C10" s="49"/>
      <c r="D10" s="38">
        <v>1884.91</v>
      </c>
      <c r="E10" s="38">
        <v>1941.96</v>
      </c>
    </row>
    <row r="11" spans="2:5" ht="24.75" customHeight="1">
      <c r="B11" s="43" t="s">
        <v>30</v>
      </c>
      <c r="C11" s="49"/>
      <c r="D11" s="38">
        <v>2037.68</v>
      </c>
      <c r="E11" s="38">
        <v>2105.76</v>
      </c>
    </row>
    <row r="12" spans="2:5" ht="24.75" customHeight="1">
      <c r="B12" s="43" t="s">
        <v>18</v>
      </c>
      <c r="C12" s="49"/>
      <c r="D12" s="38">
        <v>2194.97</v>
      </c>
      <c r="E12" s="38">
        <v>2262.72</v>
      </c>
    </row>
    <row r="13" spans="2:5" ht="24.75" customHeight="1">
      <c r="B13" s="39" t="s">
        <v>5</v>
      </c>
      <c r="C13" s="49"/>
      <c r="D13" s="38">
        <v>1856.7</v>
      </c>
      <c r="E13" s="38">
        <v>1921.44</v>
      </c>
    </row>
    <row r="14" spans="2:5" ht="33" customHeight="1">
      <c r="B14" s="35" t="s">
        <v>7</v>
      </c>
      <c r="C14" s="49"/>
      <c r="D14" s="38">
        <v>2248.25</v>
      </c>
      <c r="E14" s="38">
        <v>2316.72</v>
      </c>
    </row>
    <row r="15" spans="2:5" ht="24.75" customHeight="1">
      <c r="B15" s="39" t="s">
        <v>20</v>
      </c>
      <c r="C15" s="49"/>
      <c r="D15" s="38">
        <v>1933.3</v>
      </c>
      <c r="E15" s="38">
        <v>2021.9</v>
      </c>
    </row>
    <row r="16" spans="2:5" ht="24.75" customHeight="1">
      <c r="B16" s="39" t="s">
        <v>9</v>
      </c>
      <c r="C16" s="49"/>
      <c r="D16" s="38">
        <v>2020.5</v>
      </c>
      <c r="E16" s="38">
        <v>2088.96</v>
      </c>
    </row>
    <row r="17" spans="2:5" ht="24.75" customHeight="1">
      <c r="B17" s="39" t="s">
        <v>10</v>
      </c>
      <c r="C17" s="49"/>
      <c r="D17" s="38">
        <v>1936</v>
      </c>
      <c r="E17" s="38">
        <v>1998.84</v>
      </c>
    </row>
    <row r="18" spans="2:5" ht="24.75" customHeight="1">
      <c r="B18" s="44" t="s">
        <v>29</v>
      </c>
      <c r="C18" s="49"/>
      <c r="D18" s="38">
        <v>2065.93</v>
      </c>
      <c r="E18" s="38">
        <v>2125.2</v>
      </c>
    </row>
    <row r="19" spans="2:5" ht="24.75" customHeight="1">
      <c r="B19" s="39" t="s">
        <v>22</v>
      </c>
      <c r="C19" s="49"/>
      <c r="D19" s="38">
        <v>1867.44</v>
      </c>
      <c r="E19" s="38">
        <v>1927.2</v>
      </c>
    </row>
    <row r="20" spans="2:5" ht="24.75" customHeight="1">
      <c r="B20" s="39" t="s">
        <v>23</v>
      </c>
      <c r="C20" s="49"/>
      <c r="D20" s="38">
        <v>1514.27</v>
      </c>
      <c r="E20" s="38">
        <v>1596.4</v>
      </c>
    </row>
    <row r="21" spans="2:5" ht="30" customHeight="1">
      <c r="B21" s="39" t="s">
        <v>11</v>
      </c>
      <c r="C21" s="51" t="s">
        <v>43</v>
      </c>
      <c r="D21" s="38">
        <v>2064.78</v>
      </c>
      <c r="E21" s="38">
        <v>2128.08</v>
      </c>
    </row>
    <row r="22" spans="2:5" ht="29.25" customHeight="1">
      <c r="B22" s="39" t="s">
        <v>1</v>
      </c>
      <c r="C22" s="52"/>
      <c r="D22" s="38">
        <v>2117.87</v>
      </c>
      <c r="E22" s="38">
        <v>2176.92</v>
      </c>
    </row>
    <row r="23" spans="2:5" ht="27.75" customHeight="1">
      <c r="B23" s="39" t="s">
        <v>21</v>
      </c>
      <c r="C23" s="53"/>
      <c r="D23" s="38">
        <v>1786.36</v>
      </c>
      <c r="E23" s="38">
        <v>1827.96</v>
      </c>
    </row>
    <row r="24" spans="2:5" s="22" customFormat="1" ht="83.25" customHeight="1">
      <c r="B24" s="45" t="s">
        <v>17</v>
      </c>
      <c r="C24" s="37" t="s">
        <v>44</v>
      </c>
      <c r="D24" s="38">
        <v>2026.6</v>
      </c>
      <c r="E24" s="38">
        <v>2070</v>
      </c>
    </row>
  </sheetData>
  <sheetProtection/>
  <mergeCells count="7">
    <mergeCell ref="C6:C20"/>
    <mergeCell ref="C4:C5"/>
    <mergeCell ref="C21:C23"/>
    <mergeCell ref="B1:E1"/>
    <mergeCell ref="B2:E2"/>
    <mergeCell ref="B4:B5"/>
    <mergeCell ref="D4:E4"/>
  </mergeCells>
  <printOptions horizontalCentered="1"/>
  <pageMargins left="0.11811023622047245" right="0.2362204724409449" top="0.3937007874015748" bottom="0.1968503937007874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8"/>
  <sheetViews>
    <sheetView zoomScaleSheetLayoutView="120" zoomScalePageLayoutView="0" workbookViewId="0" topLeftCell="A1">
      <selection activeCell="D17" sqref="D17"/>
    </sheetView>
  </sheetViews>
  <sheetFormatPr defaultColWidth="9.140625" defaultRowHeight="15"/>
  <cols>
    <col min="1" max="1" width="9.140625" style="1" customWidth="1"/>
    <col min="2" max="2" width="36.7109375" style="1" customWidth="1"/>
    <col min="3" max="3" width="26.7109375" style="16" customWidth="1"/>
    <col min="4" max="5" width="17.8515625" style="1" customWidth="1"/>
    <col min="6" max="16384" width="9.140625" style="1" customWidth="1"/>
  </cols>
  <sheetData>
    <row r="1" spans="2:5" ht="26.25" customHeight="1">
      <c r="B1" s="61"/>
      <c r="C1" s="61"/>
      <c r="D1" s="61"/>
      <c r="E1" s="61"/>
    </row>
    <row r="2" spans="2:5" ht="66" customHeight="1">
      <c r="B2" s="55" t="s">
        <v>32</v>
      </c>
      <c r="C2" s="55"/>
      <c r="D2" s="55"/>
      <c r="E2" s="55"/>
    </row>
    <row r="3" ht="18" customHeight="1"/>
    <row r="4" spans="2:5" ht="30" customHeight="1">
      <c r="B4" s="62" t="s">
        <v>8</v>
      </c>
      <c r="C4" s="58" t="s">
        <v>14</v>
      </c>
      <c r="D4" s="56" t="s">
        <v>51</v>
      </c>
      <c r="E4" s="57"/>
    </row>
    <row r="5" spans="2:5" ht="30" customHeight="1">
      <c r="B5" s="62"/>
      <c r="C5" s="59"/>
      <c r="D5" s="30" t="s">
        <v>27</v>
      </c>
      <c r="E5" s="30" t="s">
        <v>28</v>
      </c>
    </row>
    <row r="6" spans="2:5" ht="42" customHeight="1">
      <c r="B6" s="25" t="s">
        <v>6</v>
      </c>
      <c r="C6" s="58" t="s">
        <v>31</v>
      </c>
      <c r="D6" s="31">
        <v>22.88</v>
      </c>
      <c r="E6" s="29">
        <v>24.02</v>
      </c>
    </row>
    <row r="7" spans="2:5" ht="42" customHeight="1">
      <c r="B7" s="25" t="s">
        <v>7</v>
      </c>
      <c r="C7" s="60"/>
      <c r="D7" s="32">
        <v>42.79</v>
      </c>
      <c r="E7" s="32">
        <v>44.86</v>
      </c>
    </row>
    <row r="8" spans="2:5" ht="42" customHeight="1">
      <c r="B8" s="25" t="s">
        <v>26</v>
      </c>
      <c r="C8" s="59"/>
      <c r="D8" s="32">
        <v>17.74</v>
      </c>
      <c r="E8" s="32">
        <v>18.73</v>
      </c>
    </row>
  </sheetData>
  <sheetProtection/>
  <mergeCells count="6">
    <mergeCell ref="C4:C5"/>
    <mergeCell ref="C6:C8"/>
    <mergeCell ref="B1:E1"/>
    <mergeCell ref="B2:E2"/>
    <mergeCell ref="B4:B5"/>
    <mergeCell ref="D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0"/>
  <sheetViews>
    <sheetView zoomScaleSheetLayoutView="120" zoomScalePageLayoutView="0" workbookViewId="0" topLeftCell="A1">
      <selection activeCell="F7" sqref="F7"/>
    </sheetView>
  </sheetViews>
  <sheetFormatPr defaultColWidth="9.140625" defaultRowHeight="15"/>
  <cols>
    <col min="2" max="2" width="35.421875" style="0" customWidth="1"/>
    <col min="3" max="3" width="25.8515625" style="0" customWidth="1"/>
    <col min="4" max="4" width="17.28125" style="0" customWidth="1"/>
    <col min="5" max="5" width="17.140625" style="0" customWidth="1"/>
  </cols>
  <sheetData>
    <row r="2" spans="2:5" ht="69.75" customHeight="1">
      <c r="B2" s="55" t="s">
        <v>33</v>
      </c>
      <c r="C2" s="55"/>
      <c r="D2" s="55"/>
      <c r="E2" s="55"/>
    </row>
    <row r="3" spans="2:5" ht="25.5" customHeight="1">
      <c r="B3" s="17"/>
      <c r="C3" s="17"/>
      <c r="D3" s="17"/>
      <c r="E3" s="17"/>
    </row>
    <row r="4" spans="2:5" ht="31.5" customHeight="1">
      <c r="B4" s="62" t="s">
        <v>8</v>
      </c>
      <c r="C4" s="58" t="s">
        <v>14</v>
      </c>
      <c r="D4" s="56" t="s">
        <v>51</v>
      </c>
      <c r="E4" s="57"/>
    </row>
    <row r="5" spans="2:5" ht="15" customHeight="1">
      <c r="B5" s="62"/>
      <c r="C5" s="60"/>
      <c r="D5" s="56" t="s">
        <v>27</v>
      </c>
      <c r="E5" s="56" t="s">
        <v>28</v>
      </c>
    </row>
    <row r="6" spans="2:5" ht="27.75" customHeight="1">
      <c r="B6" s="62"/>
      <c r="C6" s="59"/>
      <c r="D6" s="56"/>
      <c r="E6" s="56"/>
    </row>
    <row r="7" spans="2:5" ht="42" customHeight="1">
      <c r="B7" s="28" t="s">
        <v>6</v>
      </c>
      <c r="C7" s="58" t="s">
        <v>31</v>
      </c>
      <c r="D7" s="23">
        <v>15.28</v>
      </c>
      <c r="E7" s="23">
        <v>16.04</v>
      </c>
    </row>
    <row r="8" spans="2:5" ht="42" customHeight="1">
      <c r="B8" s="24" t="s">
        <v>7</v>
      </c>
      <c r="C8" s="60"/>
      <c r="D8" s="29">
        <v>40.2</v>
      </c>
      <c r="E8" s="29">
        <v>42.37</v>
      </c>
    </row>
    <row r="9" spans="2:5" ht="42" customHeight="1">
      <c r="B9" s="25" t="s">
        <v>19</v>
      </c>
      <c r="C9" s="59"/>
      <c r="D9" s="26">
        <v>22.87</v>
      </c>
      <c r="E9" s="26">
        <v>24.17</v>
      </c>
    </row>
    <row r="10" spans="2:5" ht="15">
      <c r="B10" s="18"/>
      <c r="C10" s="18"/>
      <c r="D10" s="18"/>
      <c r="E10" s="18"/>
    </row>
  </sheetData>
  <sheetProtection/>
  <mergeCells count="7">
    <mergeCell ref="B2:E2"/>
    <mergeCell ref="C7:C9"/>
    <mergeCell ref="C4:C6"/>
    <mergeCell ref="D5:D6"/>
    <mergeCell ref="E5:E6"/>
    <mergeCell ref="B4:B6"/>
    <mergeCell ref="D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6"/>
  <sheetViews>
    <sheetView zoomScaleSheetLayoutView="100" zoomScalePageLayoutView="0" workbookViewId="0" topLeftCell="A11">
      <selection activeCell="J26" sqref="J26"/>
    </sheetView>
  </sheetViews>
  <sheetFormatPr defaultColWidth="9.140625" defaultRowHeight="15"/>
  <cols>
    <col min="1" max="1" width="3.421875" style="2" customWidth="1"/>
    <col min="2" max="2" width="47.57421875" style="2" customWidth="1"/>
    <col min="3" max="3" width="26.140625" style="2" customWidth="1"/>
    <col min="4" max="6" width="13.28125" style="3" customWidth="1"/>
    <col min="7" max="7" width="13.8515625" style="3" customWidth="1"/>
    <col min="8" max="16384" width="9.140625" style="2" customWidth="1"/>
  </cols>
  <sheetData>
    <row r="1" spans="2:7" s="22" customFormat="1" ht="28.5" customHeight="1">
      <c r="B1" s="64"/>
      <c r="C1" s="64"/>
      <c r="D1" s="64"/>
      <c r="E1" s="64"/>
      <c r="F1" s="64"/>
      <c r="G1" s="64"/>
    </row>
    <row r="2" spans="2:7" ht="57.75" customHeight="1">
      <c r="B2" s="55" t="s">
        <v>41</v>
      </c>
      <c r="C2" s="55"/>
      <c r="D2" s="55"/>
      <c r="E2" s="55"/>
      <c r="F2" s="55"/>
      <c r="G2" s="55"/>
    </row>
    <row r="3" spans="2:3" ht="15.75">
      <c r="B3" s="1"/>
      <c r="C3" s="1"/>
    </row>
    <row r="4" spans="2:7" ht="30.75" customHeight="1">
      <c r="B4" s="62" t="s">
        <v>8</v>
      </c>
      <c r="C4" s="50" t="s">
        <v>14</v>
      </c>
      <c r="D4" s="62" t="s">
        <v>16</v>
      </c>
      <c r="E4" s="62"/>
      <c r="F4" s="62"/>
      <c r="G4" s="62"/>
    </row>
    <row r="5" spans="2:7" s="4" customFormat="1" ht="15.75">
      <c r="B5" s="62"/>
      <c r="C5" s="50"/>
      <c r="D5" s="62" t="s">
        <v>27</v>
      </c>
      <c r="E5" s="62"/>
      <c r="F5" s="62" t="s">
        <v>28</v>
      </c>
      <c r="G5" s="62"/>
    </row>
    <row r="6" spans="2:7" s="4" customFormat="1" ht="67.5" customHeight="1">
      <c r="B6" s="62"/>
      <c r="C6" s="50"/>
      <c r="D6" s="34" t="s">
        <v>3</v>
      </c>
      <c r="E6" s="34" t="s">
        <v>4</v>
      </c>
      <c r="F6" s="34" t="s">
        <v>3</v>
      </c>
      <c r="G6" s="34" t="s">
        <v>4</v>
      </c>
    </row>
    <row r="7" spans="2:7" s="4" customFormat="1" ht="18" customHeight="1">
      <c r="B7" s="62"/>
      <c r="C7" s="50"/>
      <c r="D7" s="27" t="s">
        <v>12</v>
      </c>
      <c r="E7" s="34" t="s">
        <v>13</v>
      </c>
      <c r="F7" s="27" t="s">
        <v>12</v>
      </c>
      <c r="G7" s="34" t="s">
        <v>13</v>
      </c>
    </row>
    <row r="8" spans="2:7" s="4" customFormat="1" ht="31.5" customHeight="1">
      <c r="B8" s="62" t="s">
        <v>38</v>
      </c>
      <c r="C8" s="63"/>
      <c r="D8" s="63"/>
      <c r="E8" s="63"/>
      <c r="F8" s="63"/>
      <c r="G8" s="63"/>
    </row>
    <row r="9" spans="2:7" s="4" customFormat="1" ht="55.5" customHeight="1">
      <c r="B9" s="33" t="s">
        <v>39</v>
      </c>
      <c r="C9" s="50" t="s">
        <v>35</v>
      </c>
      <c r="D9" s="20">
        <v>22.88</v>
      </c>
      <c r="E9" s="20">
        <v>2059.12</v>
      </c>
      <c r="F9" s="20">
        <v>24.02</v>
      </c>
      <c r="G9" s="20">
        <v>2120.89</v>
      </c>
    </row>
    <row r="10" spans="2:7" s="4" customFormat="1" ht="60" customHeight="1">
      <c r="B10" s="33" t="s">
        <v>40</v>
      </c>
      <c r="C10" s="50"/>
      <c r="D10" s="20">
        <v>22.88</v>
      </c>
      <c r="E10" s="20">
        <v>2065.84</v>
      </c>
      <c r="F10" s="20">
        <v>24.02</v>
      </c>
      <c r="G10" s="20">
        <v>2120.89</v>
      </c>
    </row>
    <row r="11" spans="2:7" s="4" customFormat="1" ht="31.5" customHeight="1">
      <c r="B11" s="35" t="s">
        <v>0</v>
      </c>
      <c r="C11" s="50"/>
      <c r="D11" s="19">
        <v>22.88</v>
      </c>
      <c r="E11" s="19">
        <v>2353.76</v>
      </c>
      <c r="F11" s="19">
        <v>24.02</v>
      </c>
      <c r="G11" s="19">
        <v>2431.2</v>
      </c>
    </row>
    <row r="12" spans="2:7" s="4" customFormat="1" ht="31.5" customHeight="1">
      <c r="B12" s="35" t="s">
        <v>18</v>
      </c>
      <c r="C12" s="50"/>
      <c r="D12" s="19">
        <v>22.88</v>
      </c>
      <c r="E12" s="19">
        <v>2194.97</v>
      </c>
      <c r="F12" s="19">
        <v>24.02</v>
      </c>
      <c r="G12" s="19">
        <v>2262.72</v>
      </c>
    </row>
    <row r="13" spans="2:10" ht="31.5" customHeight="1">
      <c r="B13" s="35" t="s">
        <v>29</v>
      </c>
      <c r="C13" s="50"/>
      <c r="D13" s="19">
        <v>22.88</v>
      </c>
      <c r="E13" s="19">
        <v>2065.93</v>
      </c>
      <c r="F13" s="19">
        <v>24.02</v>
      </c>
      <c r="G13" s="19">
        <v>2125.2</v>
      </c>
      <c r="J13" s="4"/>
    </row>
    <row r="14" spans="2:10" ht="31.5" customHeight="1">
      <c r="B14" s="35" t="s">
        <v>24</v>
      </c>
      <c r="C14" s="50"/>
      <c r="D14" s="19">
        <v>22.88</v>
      </c>
      <c r="E14" s="19">
        <v>2064.78</v>
      </c>
      <c r="F14" s="19">
        <v>24.02</v>
      </c>
      <c r="G14" s="19">
        <v>2128.08</v>
      </c>
      <c r="J14" s="4"/>
    </row>
    <row r="15" spans="2:10" ht="31.5" customHeight="1">
      <c r="B15" s="35" t="s">
        <v>30</v>
      </c>
      <c r="C15" s="50"/>
      <c r="D15" s="19">
        <v>22.88</v>
      </c>
      <c r="E15" s="19">
        <v>2037.68</v>
      </c>
      <c r="F15" s="19">
        <v>24.02</v>
      </c>
      <c r="G15" s="19">
        <v>2105.76</v>
      </c>
      <c r="J15" s="4"/>
    </row>
    <row r="16" spans="2:10" ht="31.5" customHeight="1">
      <c r="B16" s="35" t="s">
        <v>9</v>
      </c>
      <c r="C16" s="50"/>
      <c r="D16" s="19">
        <v>22.88</v>
      </c>
      <c r="E16" s="19">
        <v>2020.5</v>
      </c>
      <c r="F16" s="19">
        <v>24.02</v>
      </c>
      <c r="G16" s="19">
        <v>2088.96</v>
      </c>
      <c r="J16" s="4"/>
    </row>
    <row r="17" spans="2:10" ht="31.5" customHeight="1">
      <c r="B17" s="35" t="s">
        <v>10</v>
      </c>
      <c r="C17" s="50"/>
      <c r="D17" s="19">
        <v>22.88</v>
      </c>
      <c r="E17" s="19">
        <v>1936</v>
      </c>
      <c r="F17" s="19">
        <v>24.02</v>
      </c>
      <c r="G17" s="19">
        <v>1998.84</v>
      </c>
      <c r="J17" s="4"/>
    </row>
    <row r="18" spans="2:10" ht="31.5" customHeight="1">
      <c r="B18" s="36" t="s">
        <v>2</v>
      </c>
      <c r="C18" s="50"/>
      <c r="D18" s="19">
        <v>22.88</v>
      </c>
      <c r="E18" s="19">
        <v>1884.91</v>
      </c>
      <c r="F18" s="19">
        <v>24.02</v>
      </c>
      <c r="G18" s="19">
        <v>1941.96</v>
      </c>
      <c r="J18" s="4"/>
    </row>
    <row r="19" spans="2:10" ht="31.5" customHeight="1">
      <c r="B19" s="35" t="s">
        <v>5</v>
      </c>
      <c r="C19" s="50"/>
      <c r="D19" s="19">
        <v>22.88</v>
      </c>
      <c r="E19" s="19">
        <v>1856.7</v>
      </c>
      <c r="F19" s="19">
        <v>24.02</v>
      </c>
      <c r="G19" s="19">
        <v>1921.44</v>
      </c>
      <c r="J19" s="4"/>
    </row>
    <row r="20" spans="2:10" ht="31.5" customHeight="1">
      <c r="B20" s="35" t="s">
        <v>47</v>
      </c>
      <c r="C20" s="50"/>
      <c r="D20" s="19">
        <v>22.88</v>
      </c>
      <c r="E20" s="19">
        <v>1786.36</v>
      </c>
      <c r="F20" s="19">
        <v>24.02</v>
      </c>
      <c r="G20" s="20">
        <f>Теплоснабжение!E23</f>
        <v>1827.96</v>
      </c>
      <c r="J20" s="4"/>
    </row>
    <row r="21" spans="2:10" ht="31.5" customHeight="1">
      <c r="B21" s="35" t="s">
        <v>17</v>
      </c>
      <c r="C21" s="50"/>
      <c r="D21" s="19">
        <v>22.88</v>
      </c>
      <c r="E21" s="19">
        <v>2026.6</v>
      </c>
      <c r="F21" s="19">
        <v>24.02</v>
      </c>
      <c r="G21" s="19">
        <v>2070</v>
      </c>
      <c r="J21" s="4"/>
    </row>
    <row r="22" spans="2:10" ht="31.5" customHeight="1">
      <c r="B22" s="35" t="s">
        <v>25</v>
      </c>
      <c r="C22" s="50"/>
      <c r="D22" s="19">
        <v>22.88</v>
      </c>
      <c r="E22" s="19">
        <v>1631.4</v>
      </c>
      <c r="F22" s="19">
        <v>24.02</v>
      </c>
      <c r="G22" s="19">
        <v>1680.24</v>
      </c>
      <c r="J22" s="4"/>
    </row>
    <row r="23" spans="2:10" ht="31.5" customHeight="1">
      <c r="B23" s="62" t="s">
        <v>36</v>
      </c>
      <c r="C23" s="63"/>
      <c r="D23" s="63"/>
      <c r="E23" s="63"/>
      <c r="F23" s="63"/>
      <c r="G23" s="63"/>
      <c r="J23" s="4"/>
    </row>
    <row r="24" spans="2:10" ht="63">
      <c r="B24" s="35" t="s">
        <v>7</v>
      </c>
      <c r="C24" s="21" t="s">
        <v>35</v>
      </c>
      <c r="D24" s="19">
        <v>42.79</v>
      </c>
      <c r="E24" s="19">
        <v>2248.25</v>
      </c>
      <c r="F24" s="19">
        <v>44.86</v>
      </c>
      <c r="G24" s="19">
        <v>2316.72</v>
      </c>
      <c r="J24" s="4"/>
    </row>
    <row r="25" spans="2:10" ht="31.5" customHeight="1">
      <c r="B25" s="62" t="s">
        <v>37</v>
      </c>
      <c r="C25" s="63"/>
      <c r="D25" s="63"/>
      <c r="E25" s="63"/>
      <c r="F25" s="63"/>
      <c r="G25" s="63"/>
      <c r="J25" s="4"/>
    </row>
    <row r="26" spans="2:10" ht="63">
      <c r="B26" s="35" t="s">
        <v>26</v>
      </c>
      <c r="C26" s="21" t="s">
        <v>35</v>
      </c>
      <c r="D26" s="19">
        <v>17.74</v>
      </c>
      <c r="E26" s="19">
        <v>1867.44</v>
      </c>
      <c r="F26" s="19">
        <v>18.73</v>
      </c>
      <c r="G26" s="19">
        <v>1927.2</v>
      </c>
      <c r="J26" s="4"/>
    </row>
  </sheetData>
  <sheetProtection/>
  <mergeCells count="11">
    <mergeCell ref="B1:G1"/>
    <mergeCell ref="B2:G2"/>
    <mergeCell ref="B4:B7"/>
    <mergeCell ref="B8:G8"/>
    <mergeCell ref="D4:G4"/>
    <mergeCell ref="B23:G23"/>
    <mergeCell ref="B25:G25"/>
    <mergeCell ref="C9:C22"/>
    <mergeCell ref="D5:E5"/>
    <mergeCell ref="F5:G5"/>
    <mergeCell ref="C4:C7"/>
  </mergeCells>
  <printOptions/>
  <pageMargins left="0.5118110236220472" right="0.2362204724409449" top="0.5511811023622047" bottom="0.5905511811023623" header="0.5118110236220472" footer="0.5118110236220472"/>
  <pageSetup fitToHeight="2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8"/>
  <sheetViews>
    <sheetView zoomScaleSheetLayoutView="120" zoomScalePageLayoutView="0" workbookViewId="0" topLeftCell="A1">
      <selection activeCell="K6" sqref="K6"/>
    </sheetView>
  </sheetViews>
  <sheetFormatPr defaultColWidth="9.140625" defaultRowHeight="15"/>
  <cols>
    <col min="2" max="2" width="53.00390625" style="0" customWidth="1"/>
    <col min="3" max="3" width="25.8515625" style="0" customWidth="1"/>
    <col min="4" max="4" width="17.28125" style="0" customWidth="1"/>
    <col min="5" max="5" width="17.140625" style="0" customWidth="1"/>
  </cols>
  <sheetData>
    <row r="2" spans="2:5" ht="69.75" customHeight="1">
      <c r="B2" s="55" t="s">
        <v>49</v>
      </c>
      <c r="C2" s="55"/>
      <c r="D2" s="55"/>
      <c r="E2" s="55"/>
    </row>
    <row r="3" spans="2:5" ht="25.5" customHeight="1">
      <c r="B3" s="17"/>
      <c r="C3" s="17"/>
      <c r="D3" s="17"/>
      <c r="E3" s="17"/>
    </row>
    <row r="4" spans="2:5" ht="31.5" customHeight="1">
      <c r="B4" s="62" t="s">
        <v>50</v>
      </c>
      <c r="C4" s="58" t="s">
        <v>14</v>
      </c>
      <c r="D4" s="56" t="s">
        <v>62</v>
      </c>
      <c r="E4" s="57"/>
    </row>
    <row r="5" spans="2:5" ht="15" customHeight="1">
      <c r="B5" s="62"/>
      <c r="C5" s="60"/>
      <c r="D5" s="56" t="s">
        <v>27</v>
      </c>
      <c r="E5" s="56" t="s">
        <v>28</v>
      </c>
    </row>
    <row r="6" spans="2:5" ht="27.75" customHeight="1">
      <c r="B6" s="62"/>
      <c r="C6" s="59"/>
      <c r="D6" s="56"/>
      <c r="E6" s="56"/>
    </row>
    <row r="7" spans="2:5" ht="39.75" customHeight="1">
      <c r="B7" s="65" t="s">
        <v>54</v>
      </c>
      <c r="C7" s="66"/>
      <c r="D7" s="66"/>
      <c r="E7" s="67"/>
    </row>
    <row r="8" spans="2:5" ht="42" customHeight="1">
      <c r="B8" s="28" t="s">
        <v>53</v>
      </c>
      <c r="C8" s="58" t="s">
        <v>52</v>
      </c>
      <c r="D8" s="23">
        <v>5.38</v>
      </c>
      <c r="E8" s="23">
        <v>5.56</v>
      </c>
    </row>
    <row r="9" spans="2:5" ht="42" customHeight="1">
      <c r="B9" s="46" t="s">
        <v>55</v>
      </c>
      <c r="C9" s="60"/>
      <c r="D9" s="29">
        <v>6.18</v>
      </c>
      <c r="E9" s="29">
        <v>6.39</v>
      </c>
    </row>
    <row r="10" spans="2:5" ht="42" customHeight="1">
      <c r="B10" s="46" t="s">
        <v>56</v>
      </c>
      <c r="C10" s="60"/>
      <c r="D10" s="29">
        <v>2.29</v>
      </c>
      <c r="E10" s="29">
        <v>2.41</v>
      </c>
    </row>
    <row r="11" spans="2:5" ht="42" customHeight="1">
      <c r="B11" s="46" t="s">
        <v>57</v>
      </c>
      <c r="C11" s="60"/>
      <c r="D11" s="29">
        <v>7</v>
      </c>
      <c r="E11" s="29">
        <v>7.23</v>
      </c>
    </row>
    <row r="12" spans="2:5" ht="42" customHeight="1">
      <c r="B12" s="46" t="s">
        <v>58</v>
      </c>
      <c r="C12" s="60"/>
      <c r="D12" s="29">
        <v>5.38</v>
      </c>
      <c r="E12" s="29">
        <v>5.56</v>
      </c>
    </row>
    <row r="13" spans="2:5" ht="42" customHeight="1">
      <c r="B13" s="46" t="s">
        <v>59</v>
      </c>
      <c r="C13" s="60"/>
      <c r="D13" s="29">
        <v>2.29</v>
      </c>
      <c r="E13" s="29">
        <v>2.41</v>
      </c>
    </row>
    <row r="14" spans="2:5" ht="42" customHeight="1">
      <c r="B14" s="65" t="s">
        <v>60</v>
      </c>
      <c r="C14" s="66"/>
      <c r="D14" s="66"/>
      <c r="E14" s="67"/>
    </row>
    <row r="15" spans="2:5" ht="42" customHeight="1">
      <c r="B15" s="28" t="s">
        <v>53</v>
      </c>
      <c r="C15" s="58" t="s">
        <v>52</v>
      </c>
      <c r="D15" s="29">
        <v>3.77</v>
      </c>
      <c r="E15" s="29">
        <v>3.89</v>
      </c>
    </row>
    <row r="16" spans="2:5" ht="42" customHeight="1">
      <c r="B16" s="46" t="s">
        <v>55</v>
      </c>
      <c r="C16" s="60"/>
      <c r="D16" s="29">
        <v>4.33</v>
      </c>
      <c r="E16" s="29">
        <v>4.47</v>
      </c>
    </row>
    <row r="17" spans="2:5" ht="42" customHeight="1">
      <c r="B17" s="46" t="s">
        <v>56</v>
      </c>
      <c r="C17" s="60"/>
      <c r="D17" s="29">
        <v>1.6</v>
      </c>
      <c r="E17" s="29">
        <v>1.68</v>
      </c>
    </row>
    <row r="18" spans="2:5" ht="42" customHeight="1">
      <c r="B18" s="46" t="s">
        <v>57</v>
      </c>
      <c r="C18" s="60"/>
      <c r="D18" s="29">
        <v>4.9</v>
      </c>
      <c r="E18" s="29">
        <v>5.06</v>
      </c>
    </row>
    <row r="19" spans="2:5" ht="42" customHeight="1">
      <c r="B19" s="46" t="s">
        <v>58</v>
      </c>
      <c r="C19" s="60"/>
      <c r="D19" s="29">
        <v>3.77</v>
      </c>
      <c r="E19" s="29">
        <v>3.89</v>
      </c>
    </row>
    <row r="20" spans="2:5" ht="42" customHeight="1">
      <c r="B20" s="46" t="s">
        <v>59</v>
      </c>
      <c r="C20" s="60"/>
      <c r="D20" s="29">
        <v>1.6</v>
      </c>
      <c r="E20" s="29">
        <v>1.68</v>
      </c>
    </row>
    <row r="21" spans="2:5" ht="42" customHeight="1">
      <c r="B21" s="65" t="s">
        <v>61</v>
      </c>
      <c r="C21" s="66"/>
      <c r="D21" s="66"/>
      <c r="E21" s="67"/>
    </row>
    <row r="22" spans="2:5" ht="42" customHeight="1">
      <c r="B22" s="28" t="s">
        <v>53</v>
      </c>
      <c r="C22" s="58" t="s">
        <v>52</v>
      </c>
      <c r="D22" s="29">
        <v>3.77</v>
      </c>
      <c r="E22" s="29">
        <v>3.89</v>
      </c>
    </row>
    <row r="23" spans="2:5" ht="42" customHeight="1">
      <c r="B23" s="46" t="s">
        <v>55</v>
      </c>
      <c r="C23" s="60"/>
      <c r="D23" s="29">
        <v>4.33</v>
      </c>
      <c r="E23" s="29">
        <v>4.47</v>
      </c>
    </row>
    <row r="24" spans="2:5" ht="42" customHeight="1">
      <c r="B24" s="46" t="s">
        <v>56</v>
      </c>
      <c r="C24" s="60"/>
      <c r="D24" s="29">
        <v>1.6</v>
      </c>
      <c r="E24" s="29">
        <v>1.68</v>
      </c>
    </row>
    <row r="25" spans="2:5" ht="42" customHeight="1">
      <c r="B25" s="46" t="s">
        <v>57</v>
      </c>
      <c r="C25" s="60"/>
      <c r="D25" s="29">
        <v>4.9</v>
      </c>
      <c r="E25" s="29">
        <v>5.06</v>
      </c>
    </row>
    <row r="26" spans="2:5" ht="42" customHeight="1">
      <c r="B26" s="46" t="s">
        <v>58</v>
      </c>
      <c r="C26" s="60"/>
      <c r="D26" s="29">
        <v>3.77</v>
      </c>
      <c r="E26" s="29">
        <v>3.89</v>
      </c>
    </row>
    <row r="27" spans="2:5" ht="42" customHeight="1">
      <c r="B27" s="46" t="s">
        <v>59</v>
      </c>
      <c r="C27" s="59"/>
      <c r="D27" s="26">
        <v>1.6</v>
      </c>
      <c r="E27" s="26">
        <v>1.68</v>
      </c>
    </row>
    <row r="28" spans="2:5" ht="15">
      <c r="B28" s="18"/>
      <c r="C28" s="18"/>
      <c r="D28" s="18"/>
      <c r="E28" s="18"/>
    </row>
  </sheetData>
  <sheetProtection/>
  <mergeCells count="12">
    <mergeCell ref="B2:E2"/>
    <mergeCell ref="B4:B6"/>
    <mergeCell ref="C4:C6"/>
    <mergeCell ref="D4:E4"/>
    <mergeCell ref="D5:D6"/>
    <mergeCell ref="E5:E6"/>
    <mergeCell ref="C22:C27"/>
    <mergeCell ref="B7:E7"/>
    <mergeCell ref="C8:C13"/>
    <mergeCell ref="B14:E14"/>
    <mergeCell ref="C15:C20"/>
    <mergeCell ref="B21:E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"/>
  <sheetViews>
    <sheetView zoomScaleSheetLayoutView="120" zoomScalePageLayoutView="0" workbookViewId="0" topLeftCell="A1">
      <selection activeCell="G20" sqref="G20"/>
    </sheetView>
  </sheetViews>
  <sheetFormatPr defaultColWidth="9.140625" defaultRowHeight="15"/>
  <cols>
    <col min="3" max="3" width="71.421875" style="0" customWidth="1"/>
    <col min="4" max="4" width="25.8515625" style="0" customWidth="1"/>
    <col min="5" max="5" width="19.421875" style="0" customWidth="1"/>
  </cols>
  <sheetData>
    <row r="2" spans="3:5" ht="43.5" customHeight="1">
      <c r="C2" s="68" t="s">
        <v>64</v>
      </c>
      <c r="D2" s="68"/>
      <c r="E2" s="68"/>
    </row>
    <row r="3" spans="3:5" ht="25.5" customHeight="1">
      <c r="C3" s="17"/>
      <c r="D3" s="17"/>
      <c r="E3" s="17"/>
    </row>
    <row r="4" spans="2:5" ht="31.5" customHeight="1">
      <c r="B4" s="56" t="s">
        <v>65</v>
      </c>
      <c r="C4" s="62" t="s">
        <v>69</v>
      </c>
      <c r="D4" s="50" t="s">
        <v>14</v>
      </c>
      <c r="E4" s="50" t="s">
        <v>63</v>
      </c>
    </row>
    <row r="5" spans="2:5" ht="15" customHeight="1">
      <c r="B5" s="56"/>
      <c r="C5" s="62"/>
      <c r="D5" s="50"/>
      <c r="E5" s="50"/>
    </row>
    <row r="6" spans="2:5" ht="27.75" customHeight="1">
      <c r="B6" s="56"/>
      <c r="C6" s="62"/>
      <c r="D6" s="50"/>
      <c r="E6" s="50"/>
    </row>
    <row r="7" spans="2:5" ht="49.5" customHeight="1">
      <c r="B7" s="48">
        <v>1</v>
      </c>
      <c r="C7" s="46" t="s">
        <v>68</v>
      </c>
      <c r="D7" s="50" t="s">
        <v>66</v>
      </c>
      <c r="E7" s="23">
        <v>6.46</v>
      </c>
    </row>
    <row r="8" spans="2:5" ht="69.75" customHeight="1">
      <c r="B8" s="48">
        <v>2</v>
      </c>
      <c r="C8" s="46" t="s">
        <v>67</v>
      </c>
      <c r="D8" s="50"/>
      <c r="E8" s="29">
        <v>5.7</v>
      </c>
    </row>
  </sheetData>
  <sheetProtection/>
  <mergeCells count="6">
    <mergeCell ref="B4:B6"/>
    <mergeCell ref="C2:E2"/>
    <mergeCell ref="C4:C6"/>
    <mergeCell ref="D4:D6"/>
    <mergeCell ref="E4:E6"/>
    <mergeCell ref="D7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E8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3.7109375" style="0" customWidth="1"/>
    <col min="2" max="2" width="28.00390625" style="0" customWidth="1"/>
    <col min="3" max="3" width="35.421875" style="0" customWidth="1"/>
    <col min="4" max="5" width="18.140625" style="0" customWidth="1"/>
  </cols>
  <sheetData>
    <row r="3" spans="2:5" ht="18.75">
      <c r="B3" s="68" t="s">
        <v>70</v>
      </c>
      <c r="C3" s="68"/>
      <c r="D3" s="68"/>
      <c r="E3" s="68"/>
    </row>
    <row r="4" spans="2:5" ht="45.75" customHeight="1">
      <c r="B4" s="71" t="s">
        <v>76</v>
      </c>
      <c r="C4" s="71"/>
      <c r="D4" s="71"/>
      <c r="E4" s="71"/>
    </row>
    <row r="5" spans="2:4" ht="15">
      <c r="B5" s="17"/>
      <c r="C5" s="17"/>
      <c r="D5" s="17"/>
    </row>
    <row r="6" spans="2:5" ht="66.75" customHeight="1">
      <c r="B6" s="69" t="s">
        <v>73</v>
      </c>
      <c r="C6" s="58" t="s">
        <v>14</v>
      </c>
      <c r="D6" s="50" t="s">
        <v>71</v>
      </c>
      <c r="E6" s="50"/>
    </row>
    <row r="7" spans="2:5" ht="33" customHeight="1">
      <c r="B7" s="70"/>
      <c r="C7" s="59"/>
      <c r="D7" s="47" t="s">
        <v>74</v>
      </c>
      <c r="E7" s="47" t="s">
        <v>75</v>
      </c>
    </row>
    <row r="8" spans="2:5" ht="58.5" customHeight="1">
      <c r="B8" s="47" t="s">
        <v>72</v>
      </c>
      <c r="C8" s="47" t="s">
        <v>77</v>
      </c>
      <c r="D8" s="23">
        <v>796.54</v>
      </c>
      <c r="E8" s="23">
        <v>796.54</v>
      </c>
    </row>
  </sheetData>
  <sheetProtection/>
  <mergeCells count="5">
    <mergeCell ref="D6:E6"/>
    <mergeCell ref="C6:C7"/>
    <mergeCell ref="B6:B7"/>
    <mergeCell ref="B4:E4"/>
    <mergeCell ref="B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2019-06-28T14:14:03Z</dcterms:modified>
  <cp:category/>
  <cp:version/>
  <cp:contentType/>
  <cp:contentStatus/>
</cp:coreProperties>
</file>